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3" activeTab="0"/>
  </bookViews>
  <sheets>
    <sheet name="прайс авито реш.хвоя" sheetId="1" r:id="rId1"/>
  </sheets>
  <definedNames/>
  <calcPr fullCalcOnLoad="1"/>
</workbook>
</file>

<file path=xl/sharedStrings.xml><?xml version="1.0" encoding="utf-8"?>
<sst xmlns="http://schemas.openxmlformats.org/spreadsheetml/2006/main" count="26" uniqueCount="12">
  <si>
    <t>кв.м</t>
  </si>
  <si>
    <t>цена кв.м.</t>
  </si>
  <si>
    <t>ячейка</t>
  </si>
  <si>
    <t>размер мм.</t>
  </si>
  <si>
    <t>150х150 мм</t>
  </si>
  <si>
    <t>100х100 мм</t>
  </si>
  <si>
    <t>75х75 мм</t>
  </si>
  <si>
    <t xml:space="preserve">т-8 916 913 37 61 Вячеслав </t>
  </si>
  <si>
    <t>Примечание:</t>
  </si>
  <si>
    <t xml:space="preserve"> Технические условия: на рейке допускаются: сучки не ограничено, сколы, частично </t>
  </si>
  <si>
    <t xml:space="preserve"> выпавшие сучки,синева, заболонь, непрострог. рейки.</t>
  </si>
  <si>
    <t>Нестандартные размеры решеток на 30% дороже.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</si>
</sst>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0_р_."/>
    <numFmt numFmtId="177" formatCode="0.0%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&quot;р.&quot;_-;\-* #,##0.000&quot;р.&quot;_-;_-* &quot;-&quot;???&quot;р.&quot;_-;_-@_-"/>
    <numFmt numFmtId="184" formatCode="_-* #,##0.000\ _₽_-;\-* #,##0.000\ _₽_-;_-* &quot;-&quot;???\ _₽_-;_-@_-"/>
  </numFmts>
  <fonts count="40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2" fillId="0" borderId="10" xfId="43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2" fontId="2" fillId="0" borderId="0" xfId="43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172" fontId="2" fillId="0" borderId="0" xfId="43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72" fontId="2" fillId="33" borderId="10" xfId="43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5" zoomScaleNormal="85" zoomScalePageLayoutView="0" workbookViewId="0" topLeftCell="A1">
      <selection activeCell="G33" sqref="G33"/>
    </sheetView>
  </sheetViews>
  <sheetFormatPr defaultColWidth="9.00390625" defaultRowHeight="12.75"/>
  <cols>
    <col min="1" max="1" width="16.375" style="3" customWidth="1"/>
    <col min="2" max="2" width="20.125" style="3" customWidth="1"/>
    <col min="3" max="3" width="12.625" style="3" customWidth="1"/>
    <col min="4" max="4" width="20.125" style="3" customWidth="1"/>
    <col min="5" max="5" width="12.625" style="3" customWidth="1"/>
    <col min="6" max="6" width="20.125" style="3" customWidth="1"/>
    <col min="7" max="7" width="12.625" style="3" customWidth="1"/>
    <col min="8" max="8" width="16.00390625" style="3" customWidth="1"/>
    <col min="9" max="9" width="9.125" style="3" customWidth="1"/>
    <col min="10" max="16384" width="9.125" style="3" customWidth="1"/>
  </cols>
  <sheetData>
    <row r="1" spans="1:7" ht="15.75">
      <c r="A1" s="2"/>
      <c r="G1" s="1"/>
    </row>
    <row r="2" spans="1:8" ht="18">
      <c r="A2" s="23" t="s">
        <v>7</v>
      </c>
      <c r="B2" s="1"/>
      <c r="C2" s="4"/>
      <c r="D2" s="4"/>
      <c r="E2" s="4"/>
      <c r="G2" s="1"/>
      <c r="H2" s="5"/>
    </row>
    <row r="3" spans="1:8" ht="17.25" customHeight="1">
      <c r="A3" s="23"/>
      <c r="B3" s="1"/>
      <c r="C3" s="4"/>
      <c r="D3" s="4"/>
      <c r="E3" s="4"/>
      <c r="G3" s="1"/>
      <c r="H3" s="5"/>
    </row>
    <row r="4" spans="3:7" ht="15.75">
      <c r="C4" s="4"/>
      <c r="D4" s="6"/>
      <c r="E4" s="4"/>
      <c r="G4" s="1"/>
    </row>
    <row r="5" spans="1:7" ht="15.75">
      <c r="A5" s="7" t="s">
        <v>2</v>
      </c>
      <c r="B5" s="8" t="s">
        <v>4</v>
      </c>
      <c r="C5" s="9"/>
      <c r="D5" s="1"/>
      <c r="G5" s="4"/>
    </row>
    <row r="6" spans="1:7" ht="18.75" customHeight="1">
      <c r="A6" s="10" t="s">
        <v>3</v>
      </c>
      <c r="B6" s="11">
        <v>850</v>
      </c>
      <c r="C6" s="12" t="s">
        <v>0</v>
      </c>
      <c r="D6" s="11">
        <v>1100</v>
      </c>
      <c r="E6" s="12" t="s">
        <v>0</v>
      </c>
      <c r="F6" s="11">
        <v>1300</v>
      </c>
      <c r="G6" s="12" t="s">
        <v>0</v>
      </c>
    </row>
    <row r="7" spans="1:7" ht="18.75" customHeight="1">
      <c r="A7" s="11">
        <v>1500</v>
      </c>
      <c r="B7" s="13">
        <f>B11*C7</f>
        <v>2167.5</v>
      </c>
      <c r="C7" s="14">
        <f>((A7*B6*0.000001))*1</f>
        <v>1.275</v>
      </c>
      <c r="D7" s="13">
        <f>D11*E7</f>
        <v>2805</v>
      </c>
      <c r="E7" s="14">
        <f>((A7*D6*0.000001))*1</f>
        <v>1.65</v>
      </c>
      <c r="F7" s="13">
        <f>F11*G7</f>
        <v>3315</v>
      </c>
      <c r="G7" s="14">
        <f>((A7*F6*0.000001))*1</f>
        <v>1.95</v>
      </c>
    </row>
    <row r="8" spans="1:7" ht="18.75" customHeight="1">
      <c r="A8" s="11">
        <v>2000</v>
      </c>
      <c r="B8" s="13">
        <f>B11*C8</f>
        <v>2890</v>
      </c>
      <c r="C8" s="14">
        <f>((A8*B6*0.000001))*1</f>
        <v>1.7</v>
      </c>
      <c r="D8" s="13">
        <f>D11*E8</f>
        <v>3740.0000000000005</v>
      </c>
      <c r="E8" s="14">
        <v>2.2</v>
      </c>
      <c r="F8" s="13">
        <f>F11*G8</f>
        <v>4420</v>
      </c>
      <c r="G8" s="14">
        <f>((A8*F6*0.000001))*1</f>
        <v>2.6</v>
      </c>
    </row>
    <row r="9" spans="1:7" ht="18.75" customHeight="1">
      <c r="A9" s="11">
        <v>2400</v>
      </c>
      <c r="B9" s="13">
        <f>B11*C9</f>
        <v>3468</v>
      </c>
      <c r="C9" s="14">
        <f>((A9*B6*0.000001))*1</f>
        <v>2.04</v>
      </c>
      <c r="D9" s="13">
        <f>D11*E9</f>
        <v>4487.999999999999</v>
      </c>
      <c r="E9" s="14">
        <f>((A9*D6*0.000001))*1</f>
        <v>2.6399999999999997</v>
      </c>
      <c r="F9" s="13">
        <f>F11*G9</f>
        <v>5303.999999999999</v>
      </c>
      <c r="G9" s="14">
        <f>((A9*F6*0.000001))*1</f>
        <v>3.1199999999999997</v>
      </c>
    </row>
    <row r="10" spans="1:7" ht="18.75" customHeight="1">
      <c r="A10" s="11">
        <v>3000</v>
      </c>
      <c r="B10" s="13">
        <f>B11*C10</f>
        <v>4335</v>
      </c>
      <c r="C10" s="14">
        <f>((A10*B6*0.000001))*1</f>
        <v>2.55</v>
      </c>
      <c r="D10" s="13">
        <f>B11*E10</f>
        <v>5610</v>
      </c>
      <c r="E10" s="14">
        <f>((A10*D6*0.000001))*1</f>
        <v>3.3</v>
      </c>
      <c r="F10" s="13">
        <f>B11*G10</f>
        <v>6630</v>
      </c>
      <c r="G10" s="14">
        <f>((A10*F6*0.000001))*1</f>
        <v>3.9</v>
      </c>
    </row>
    <row r="11" spans="1:7" ht="18.75" customHeight="1">
      <c r="A11" s="12" t="s">
        <v>1</v>
      </c>
      <c r="B11" s="24">
        <v>1700</v>
      </c>
      <c r="C11" s="14"/>
      <c r="D11" s="13">
        <f>B11</f>
        <v>1700</v>
      </c>
      <c r="E11" s="12"/>
      <c r="F11" s="13">
        <f>B11</f>
        <v>1700</v>
      </c>
      <c r="G11" s="14"/>
    </row>
    <row r="12" ht="15" customHeight="1">
      <c r="D12" s="15"/>
    </row>
    <row r="13" spans="1:7" ht="18.75" customHeight="1">
      <c r="A13" s="7" t="s">
        <v>2</v>
      </c>
      <c r="B13" s="8" t="s">
        <v>5</v>
      </c>
      <c r="C13" s="16"/>
      <c r="G13" s="4"/>
    </row>
    <row r="14" spans="1:7" ht="18.75" customHeight="1">
      <c r="A14" s="10" t="s">
        <v>3</v>
      </c>
      <c r="B14" s="11">
        <v>850</v>
      </c>
      <c r="C14" s="12" t="s">
        <v>0</v>
      </c>
      <c r="D14" s="11">
        <v>1100</v>
      </c>
      <c r="E14" s="12" t="s">
        <v>0</v>
      </c>
      <c r="F14" s="11">
        <v>1300</v>
      </c>
      <c r="G14" s="12" t="s">
        <v>0</v>
      </c>
    </row>
    <row r="15" spans="1:7" ht="18.75" customHeight="1">
      <c r="A15" s="11">
        <v>1500</v>
      </c>
      <c r="B15" s="13">
        <f>B19*C15</f>
        <v>2932.5</v>
      </c>
      <c r="C15" s="14">
        <f>((A15*B14*0.000001))*1</f>
        <v>1.275</v>
      </c>
      <c r="D15" s="13">
        <f>D19*E15</f>
        <v>3795</v>
      </c>
      <c r="E15" s="14">
        <f>((A15*D14*0.000001))*1</f>
        <v>1.65</v>
      </c>
      <c r="F15" s="13">
        <f>F19*G15</f>
        <v>4485</v>
      </c>
      <c r="G15" s="14">
        <f>((A15*F14*0.000001))*1</f>
        <v>1.95</v>
      </c>
    </row>
    <row r="16" spans="1:7" ht="18.75" customHeight="1">
      <c r="A16" s="11">
        <v>2000</v>
      </c>
      <c r="B16" s="13">
        <f>B19*C16</f>
        <v>3910</v>
      </c>
      <c r="C16" s="14">
        <f>((A16*B14*0.000001))*1</f>
        <v>1.7</v>
      </c>
      <c r="D16" s="13">
        <f>D19*E16</f>
        <v>5060</v>
      </c>
      <c r="E16" s="14">
        <v>2.2</v>
      </c>
      <c r="F16" s="13">
        <f>F19*G16</f>
        <v>5980</v>
      </c>
      <c r="G16" s="14">
        <f>((A16*F14*0.000001))*1</f>
        <v>2.6</v>
      </c>
    </row>
    <row r="17" spans="1:7" ht="18.75" customHeight="1">
      <c r="A17" s="11">
        <v>2400</v>
      </c>
      <c r="B17" s="13">
        <f>B19*C17</f>
        <v>4692</v>
      </c>
      <c r="C17" s="14">
        <f>((A17*B14*0.000001))*1</f>
        <v>2.04</v>
      </c>
      <c r="D17" s="13">
        <f>D19*E17</f>
        <v>6071.999999999999</v>
      </c>
      <c r="E17" s="14">
        <f>((A17*D14*0.000001))*1</f>
        <v>2.6399999999999997</v>
      </c>
      <c r="F17" s="13">
        <f>F19*G17</f>
        <v>7175.999999999999</v>
      </c>
      <c r="G17" s="14">
        <f>((A17*F14*0.000001))*1</f>
        <v>3.1199999999999997</v>
      </c>
    </row>
    <row r="18" spans="1:7" ht="18.75" customHeight="1">
      <c r="A18" s="11">
        <v>3000</v>
      </c>
      <c r="B18" s="13">
        <f>B19*C18</f>
        <v>5865</v>
      </c>
      <c r="C18" s="14">
        <f>((A18*B14*0.000001))*1</f>
        <v>2.55</v>
      </c>
      <c r="D18" s="13">
        <f>D19*E18</f>
        <v>7590</v>
      </c>
      <c r="E18" s="14">
        <f>((A18*D14*0.000001))*1</f>
        <v>3.3</v>
      </c>
      <c r="F18" s="13">
        <f>F19*G18</f>
        <v>8970</v>
      </c>
      <c r="G18" s="14">
        <f>((A18*F14*0.000001))*1</f>
        <v>3.9</v>
      </c>
    </row>
    <row r="19" spans="1:7" ht="18.75" customHeight="1">
      <c r="A19" s="12" t="s">
        <v>1</v>
      </c>
      <c r="B19" s="24">
        <v>2300</v>
      </c>
      <c r="C19" s="14"/>
      <c r="D19" s="13">
        <f>B19</f>
        <v>2300</v>
      </c>
      <c r="E19" s="12"/>
      <c r="F19" s="13">
        <f>B19</f>
        <v>2300</v>
      </c>
      <c r="G19" s="14"/>
    </row>
    <row r="20" ht="15.75" customHeight="1"/>
    <row r="21" spans="1:7" ht="18.75" customHeight="1">
      <c r="A21" s="7" t="s">
        <v>2</v>
      </c>
      <c r="B21" s="8" t="s">
        <v>6</v>
      </c>
      <c r="C21" s="16"/>
      <c r="G21" s="4"/>
    </row>
    <row r="22" spans="1:7" ht="18.75" customHeight="1">
      <c r="A22" s="10" t="s">
        <v>3</v>
      </c>
      <c r="B22" s="11">
        <v>850</v>
      </c>
      <c r="C22" s="12" t="s">
        <v>0</v>
      </c>
      <c r="D22" s="11">
        <v>1100</v>
      </c>
      <c r="E22" s="12" t="s">
        <v>0</v>
      </c>
      <c r="F22" s="11">
        <v>1300</v>
      </c>
      <c r="G22" s="12" t="s">
        <v>0</v>
      </c>
    </row>
    <row r="23" spans="1:7" ht="18.75" customHeight="1">
      <c r="A23" s="11">
        <v>1500</v>
      </c>
      <c r="B23" s="13">
        <f>B27*C23</f>
        <v>3697.4999999999995</v>
      </c>
      <c r="C23" s="14">
        <f>((A23*B22*0.000001))*1</f>
        <v>1.275</v>
      </c>
      <c r="D23" s="13">
        <f>D27*E23</f>
        <v>4785</v>
      </c>
      <c r="E23" s="14">
        <f>((A23*D22*0.000001))*1</f>
        <v>1.65</v>
      </c>
      <c r="F23" s="13">
        <f>F27*G23</f>
        <v>5655</v>
      </c>
      <c r="G23" s="14">
        <f>((A23*F22*0.000001))*1</f>
        <v>1.95</v>
      </c>
    </row>
    <row r="24" spans="1:7" ht="18.75" customHeight="1">
      <c r="A24" s="11">
        <v>2000</v>
      </c>
      <c r="B24" s="13">
        <f>B27*C24</f>
        <v>4930</v>
      </c>
      <c r="C24" s="14">
        <f>((A24*B22*0.000001))*1</f>
        <v>1.7</v>
      </c>
      <c r="D24" s="13">
        <f>D27*E24</f>
        <v>6380.000000000001</v>
      </c>
      <c r="E24" s="14">
        <v>2.2</v>
      </c>
      <c r="F24" s="13">
        <f>F27*G24</f>
        <v>7540</v>
      </c>
      <c r="G24" s="14">
        <f>((A24*F22*0.000001))*1</f>
        <v>2.6</v>
      </c>
    </row>
    <row r="25" spans="1:7" ht="18.75" customHeight="1">
      <c r="A25" s="11">
        <v>2400</v>
      </c>
      <c r="B25" s="13">
        <f>B27*C25</f>
        <v>5916</v>
      </c>
      <c r="C25" s="14">
        <f>((A25*B22*0.000001))*1</f>
        <v>2.04</v>
      </c>
      <c r="D25" s="13">
        <f>D27*E25</f>
        <v>7655.999999999999</v>
      </c>
      <c r="E25" s="14">
        <f>((A25*D22*0.000001))*1</f>
        <v>2.6399999999999997</v>
      </c>
      <c r="F25" s="13">
        <f>F27*G25</f>
        <v>9047.999999999998</v>
      </c>
      <c r="G25" s="14">
        <f>((A25*F22*0.000001))*1</f>
        <v>3.1199999999999997</v>
      </c>
    </row>
    <row r="26" spans="1:7" ht="18.75" customHeight="1">
      <c r="A26" s="11">
        <v>3000</v>
      </c>
      <c r="B26" s="13">
        <f>B27*C26</f>
        <v>7394.999999999999</v>
      </c>
      <c r="C26" s="14">
        <f>((A26*B22*0.000001))*1</f>
        <v>2.55</v>
      </c>
      <c r="D26" s="13">
        <f>D27*E26</f>
        <v>9570</v>
      </c>
      <c r="E26" s="14">
        <f>((A26*D22*0.000001))*1</f>
        <v>3.3</v>
      </c>
      <c r="F26" s="13">
        <f>F27*G26</f>
        <v>11310</v>
      </c>
      <c r="G26" s="14">
        <f>((A26*F22*0.000001))*1</f>
        <v>3.9</v>
      </c>
    </row>
    <row r="27" spans="1:7" ht="18.75" customHeight="1">
      <c r="A27" s="12" t="s">
        <v>1</v>
      </c>
      <c r="B27" s="24">
        <v>2900</v>
      </c>
      <c r="C27" s="14"/>
      <c r="D27" s="13">
        <f>B27</f>
        <v>2900</v>
      </c>
      <c r="E27" s="12"/>
      <c r="F27" s="13">
        <f>B27</f>
        <v>2900</v>
      </c>
      <c r="G27" s="14"/>
    </row>
    <row r="28" spans="1:9" ht="15.75" customHeight="1">
      <c r="A28" s="16"/>
      <c r="B28" s="16"/>
      <c r="C28" s="17"/>
      <c r="D28" s="16"/>
      <c r="E28" s="16"/>
      <c r="F28" s="16"/>
      <c r="G28" s="17"/>
      <c r="H28" s="16"/>
      <c r="I28" s="16"/>
    </row>
    <row r="29" spans="1:2" ht="15.75" customHeight="1">
      <c r="A29" s="3" t="s">
        <v>8</v>
      </c>
      <c r="B29" s="3" t="s">
        <v>11</v>
      </c>
    </row>
    <row r="30" ht="15.75" customHeight="1"/>
    <row r="31" spans="1:3" ht="15.75" customHeight="1">
      <c r="A31" s="20" t="s">
        <v>9</v>
      </c>
      <c r="B31" s="21"/>
      <c r="C31" s="22"/>
    </row>
    <row r="32" spans="1:3" ht="15.75" customHeight="1">
      <c r="A32" s="20" t="s">
        <v>10</v>
      </c>
      <c r="B32" s="21"/>
      <c r="C32" s="22"/>
    </row>
    <row r="33" spans="2:3" ht="15">
      <c r="B33" s="18"/>
      <c r="C33" s="19"/>
    </row>
  </sheetData>
  <sheetProtection/>
  <printOptions/>
  <pageMargins left="1.1023622047244095" right="0.7480314960629921" top="0.275590551181102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2021-05-24T18:01:00Z</cp:lastPrinted>
  <dcterms:created xsi:type="dcterms:W3CDTF">2004-09-09T04:51:56Z</dcterms:created>
  <dcterms:modified xsi:type="dcterms:W3CDTF">2024-03-27T03:15:35Z</dcterms:modified>
  <cp:category/>
  <cp:version/>
  <cp:contentType/>
  <cp:contentStatus/>
</cp:coreProperties>
</file>